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K:\DZIAL KSIEGOWOSCI\Majątek tabela - informacja dla placówek\2022\"/>
    </mc:Choice>
  </mc:AlternateContent>
  <xr:revisionPtr revIDLastSave="0" documentId="13_ncr:1_{3E6F2664-BF2F-4CC5-A823-A3748317CF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18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 l="1"/>
  <c r="E16" i="1" s="1"/>
  <c r="D7" i="1"/>
  <c r="D16" i="1" s="1"/>
  <c r="C7" i="1"/>
  <c r="C16" i="1" s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<sst xmlns="http://schemas.openxmlformats.org/spreadsheetml/2006/main" count="26" uniqueCount="26">
  <si>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</si>
  <si>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</si>
  <si>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</si>
  <si>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</si>
  <si>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</si>
  <si>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</si>
  <si>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</si>
  <si>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</si>
  <si>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</si>
  <si>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</si>
  <si>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</si>
  <si>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</si>
  <si>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</si>
  <si>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</si>
  <si>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</si>
  <si>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</si>
  <si>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</si>
  <si>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</si>
  <si>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</si>
  <si>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</si>
  <si>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</si>
  <si>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</si>
  <si>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>Środki transportu</t>
  </si>
  <si>
    <t>3.</t>
  </si>
  <si>
    <t xml:space="preserve">Majątek Szkoły Podstawowej z Oddziałami Integracyjnymi nr 18 im. Jana Brzechwy w Rybniku                                                                  </t>
  </si>
  <si>
    <t>na dzień 31 grudnia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</si>
</sst>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topLeftCell="A4" zoomScaleNormal="100" zoomScaleSheetLayoutView="100" workbookViewId="0">
      <selection activeCell="D16" sqref="D16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1" spans="1:5" ht="18.75" customHeight="1" x14ac:dyDescent="0.25"/>
    <row r="2" spans="1:5" s="10" customFormat="1" ht="18.75" customHeight="1" x14ac:dyDescent="0.25">
      <c r="A2" s="11" t="s">
        <v>24</v>
      </c>
      <c r="B2" s="11"/>
      <c r="C2" s="11"/>
      <c r="D2" s="11"/>
      <c r="E2" s="11"/>
    </row>
    <row r="3" spans="1:5" ht="18.75" customHeight="1" x14ac:dyDescent="0.3">
      <c r="A3" s="12" t="s">
        <v>25</v>
      </c>
      <c r="B3" s="12"/>
      <c r="C3" s="12"/>
      <c r="D3" s="12"/>
      <c r="E3" s="12"/>
    </row>
    <row r="4" spans="1:5" ht="18.75" x14ac:dyDescent="0.3">
      <c r="A4" s="7"/>
      <c r="B4" s="7"/>
      <c r="C4" s="7"/>
      <c r="D4" s="7"/>
      <c r="E4" s="7"/>
    </row>
    <row r="6" spans="1:5" ht="30" customHeight="1" x14ac:dyDescent="0.25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7707501.6900000004</v>
      </c>
      <c r="D7" s="6">
        <f>SUM(D8:D12)</f>
        <v>2495411.5</v>
      </c>
      <c r="E7" s="6">
        <f>SUM(E8:E12)</f>
        <v>5212090.1900000004</v>
      </c>
    </row>
    <row r="8" spans="1:5" ht="24.95" customHeight="1" x14ac:dyDescent="0.25">
      <c r="A8" s="4" t="s">
        <v>12</v>
      </c>
      <c r="B8" s="1" t="s">
        <v>17</v>
      </c>
      <c r="C8" s="5">
        <v>304776</v>
      </c>
      <c r="D8" s="5">
        <v>0</v>
      </c>
      <c r="E8" s="5">
        <f>C8-D8</f>
        <v>304776</v>
      </c>
    </row>
    <row r="9" spans="1:5" ht="24.95" customHeight="1" x14ac:dyDescent="0.25">
      <c r="A9" s="4" t="s">
        <v>13</v>
      </c>
      <c r="B9" s="1" t="s">
        <v>18</v>
      </c>
      <c r="C9" s="5">
        <v>6813578.5</v>
      </c>
      <c r="D9" s="5">
        <v>2037734.8</v>
      </c>
      <c r="E9" s="5">
        <f t="shared" ref="E9:E12" si="0">C9-D9</f>
        <v>4775843.7</v>
      </c>
    </row>
    <row r="10" spans="1:5" ht="24.95" customHeight="1" x14ac:dyDescent="0.25">
      <c r="A10" s="4" t="s">
        <v>14</v>
      </c>
      <c r="B10" s="1" t="s">
        <v>7</v>
      </c>
      <c r="C10" s="5">
        <v>530422.19999999995</v>
      </c>
      <c r="D10" s="5">
        <v>411055.65</v>
      </c>
      <c r="E10" s="5">
        <f t="shared" si="0"/>
        <v>119366.54999999993</v>
      </c>
    </row>
    <row r="11" spans="1:5" ht="24.95" customHeight="1" x14ac:dyDescent="0.25">
      <c r="A11" s="4" t="s">
        <v>15</v>
      </c>
      <c r="B11" s="1" t="s">
        <v>22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58724.99</v>
      </c>
      <c r="D12" s="5">
        <v>46621.05</v>
      </c>
      <c r="E12" s="5">
        <f t="shared" si="0"/>
        <v>12103.939999999995</v>
      </c>
    </row>
    <row r="13" spans="1:5" ht="24.95" customHeight="1" x14ac:dyDescent="0.25">
      <c r="A13" s="3" t="s">
        <v>4</v>
      </c>
      <c r="B13" s="2" t="s">
        <v>8</v>
      </c>
      <c r="C13" s="6">
        <v>324108.42</v>
      </c>
      <c r="D13" s="6">
        <v>324108.42</v>
      </c>
      <c r="E13" s="6">
        <f>C13-D13</f>
        <v>0</v>
      </c>
    </row>
    <row r="14" spans="1:5" ht="24.95" customHeight="1" x14ac:dyDescent="0.25">
      <c r="A14" s="3" t="s">
        <v>23</v>
      </c>
      <c r="B14" s="2" t="s">
        <v>9</v>
      </c>
      <c r="C14" s="6">
        <v>8999.9</v>
      </c>
      <c r="D14" s="6">
        <v>8999.9</v>
      </c>
      <c r="E14" s="6">
        <f>C14-D14</f>
        <v>0</v>
      </c>
    </row>
    <row r="15" spans="1:5" ht="24.95" customHeight="1" x14ac:dyDescent="0.25">
      <c r="A15" s="3" t="s">
        <v>20</v>
      </c>
      <c r="B15" s="2" t="s">
        <v>21</v>
      </c>
      <c r="C15" s="6">
        <v>148389.22</v>
      </c>
      <c r="D15" s="6">
        <v>148389.22</v>
      </c>
      <c r="E15" s="6">
        <f>C15-D15</f>
        <v>0</v>
      </c>
    </row>
    <row r="16" spans="1:5" ht="24.95" customHeight="1" x14ac:dyDescent="0.25">
      <c r="A16" s="4"/>
      <c r="B16" s="2" t="s">
        <v>5</v>
      </c>
      <c r="C16" s="6">
        <f>SUM(C7+C13+C14+C15)</f>
        <v>8188999.2300000004</v>
      </c>
      <c r="D16" s="6">
        <f t="shared" ref="D16:E16" si="1">SUM(D7+D13+D14+D15)</f>
        <v>2976909.04</v>
      </c>
      <c r="E16" s="6">
        <f t="shared" si="1"/>
        <v>5212090.1900000004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Anna Kempny</cp:lastModifiedBy>
  <cp:lastPrinted>2020-04-09T08:51:57Z</cp:lastPrinted>
  <dcterms:created xsi:type="dcterms:W3CDTF">2019-06-10T09:34:14Z</dcterms:created>
  <dcterms:modified xsi:type="dcterms:W3CDTF">2023-01-20T11:14:21Z</dcterms:modified>
</cp:coreProperties>
</file>