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P1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<sst xmlns="http://schemas.openxmlformats.org/spreadsheetml/2006/main" count="26" uniqueCount="26">
  <si>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</si>
  <si>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</si>
  <si>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</si>
  <si>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</si>
  <si>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</si>
  <si>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</si>
  <si>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</si>
  <si>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</si>
  <si>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</si>
  <si>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</si>
  <si>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</si>
  <si>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</si>
  <si>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</si>
  <si>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</si>
  <si>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</si>
  <si>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</si>
  <si>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</si>
  <si>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</si>
  <si>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</si>
  <si>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</si>
  <si>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</si>
  <si>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</si>
  <si>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</si>
  <si>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</si>
  <si>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z Oddziałami Integracyjnymi nr 18 im. Jana Brzechwy w Rybniku                                                                  </t>
  </si>
  <si>
    <t>na dzień 31 grudnia 2021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</si>
</sst>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17" borderId="0" applyNumberFormat="0" applyBorder="0" applyAlignment="0" applyProtection="0"/>
    <xf numFmtId="0" fontId="14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5.7109375" style="0" customWidth="1"/>
    <col min="2" max="2" width="53.00390625" style="0" customWidth="1"/>
    <col min="3" max="5" width="18.7109375" style="0" customWidth="1"/>
  </cols>
  <sheetData>
    <row r="1" ht="18.75" customHeight="1"/>
    <row r="2" spans="1:5" s="10" customFormat="1" ht="18.75" customHeight="1">
      <c r="A2" s="11" t="s">
        <v>24</v>
      </c>
      <c r="B2" s="11"/>
      <c r="C2" s="11"/>
      <c r="D2" s="11"/>
      <c r="E2" s="11"/>
    </row>
    <row r="3" spans="1:5" ht="18.75" customHeight="1">
      <c r="A3" s="12" t="s">
        <v>25</v>
      </c>
      <c r="B3" s="12"/>
      <c r="C3" s="12"/>
      <c r="D3" s="12"/>
      <c r="E3" s="12"/>
    </row>
    <row r="4" spans="1:5" ht="18.75">
      <c r="A4" s="7"/>
      <c r="B4" s="7"/>
      <c r="C4" s="7"/>
      <c r="D4" s="7"/>
      <c r="E4" s="7"/>
    </row>
    <row r="6" spans="1:5" ht="30" customHeight="1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75" customHeight="1">
      <c r="A7" s="3" t="s">
        <v>3</v>
      </c>
      <c r="B7" s="2" t="s">
        <v>6</v>
      </c>
      <c r="C7" s="6">
        <f>SUM(C8:C12)</f>
        <v>6419697.75</v>
      </c>
      <c r="D7" s="6">
        <f>SUM(D8:D12)</f>
        <v>2333055.31</v>
      </c>
      <c r="E7" s="6">
        <f>SUM(E8:E12)</f>
        <v>4086642.439999999</v>
      </c>
    </row>
    <row r="8" spans="1:5" ht="24.75" customHeight="1">
      <c r="A8" s="4" t="s">
        <v>12</v>
      </c>
      <c r="B8" s="1" t="s">
        <v>17</v>
      </c>
      <c r="C8" s="5">
        <v>304776</v>
      </c>
      <c r="D8" s="5">
        <v>0</v>
      </c>
      <c r="E8" s="5">
        <f aca="true" t="shared" si="0" ref="E8:E15">C8-D8</f>
        <v>304776</v>
      </c>
    </row>
    <row r="9" spans="1:5" ht="24.75" customHeight="1">
      <c r="A9" s="4" t="s">
        <v>13</v>
      </c>
      <c r="B9" s="1" t="s">
        <v>18</v>
      </c>
      <c r="C9" s="5">
        <v>5525774.56</v>
      </c>
      <c r="D9" s="5">
        <v>1894224.61</v>
      </c>
      <c r="E9" s="5">
        <f t="shared" si="0"/>
        <v>3631549.9499999993</v>
      </c>
    </row>
    <row r="10" spans="1:5" ht="24.75" customHeight="1">
      <c r="A10" s="4" t="s">
        <v>14</v>
      </c>
      <c r="B10" s="1" t="s">
        <v>7</v>
      </c>
      <c r="C10" s="5">
        <v>530422.2</v>
      </c>
      <c r="D10" s="5">
        <v>395801.65</v>
      </c>
      <c r="E10" s="5">
        <f t="shared" si="0"/>
        <v>134620.54999999993</v>
      </c>
    </row>
    <row r="11" spans="1:5" ht="24.75" customHeight="1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75" customHeight="1">
      <c r="A12" s="4" t="s">
        <v>16</v>
      </c>
      <c r="B12" s="1" t="s">
        <v>19</v>
      </c>
      <c r="C12" s="5">
        <v>58724.99</v>
      </c>
      <c r="D12" s="5">
        <v>43029.05</v>
      </c>
      <c r="E12" s="5">
        <f t="shared" si="0"/>
        <v>15695.939999999995</v>
      </c>
    </row>
    <row r="13" spans="1:5" ht="24.75" customHeight="1">
      <c r="A13" s="3" t="s">
        <v>4</v>
      </c>
      <c r="B13" s="2" t="s">
        <v>8</v>
      </c>
      <c r="C13" s="6">
        <v>240618.19</v>
      </c>
      <c r="D13" s="6">
        <v>240618.19</v>
      </c>
      <c r="E13" s="6">
        <f t="shared" si="0"/>
        <v>0</v>
      </c>
    </row>
    <row r="14" spans="1:5" ht="24.75" customHeight="1">
      <c r="A14" s="3" t="s">
        <v>23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75" customHeight="1">
      <c r="A15" s="3" t="s">
        <v>20</v>
      </c>
      <c r="B15" s="2" t="s">
        <v>21</v>
      </c>
      <c r="C15" s="6">
        <v>147667.01</v>
      </c>
      <c r="D15" s="6">
        <v>147667.01</v>
      </c>
      <c r="E15" s="6">
        <f t="shared" si="0"/>
        <v>0</v>
      </c>
    </row>
    <row r="16" spans="1:5" ht="24.75" customHeight="1">
      <c r="A16" s="4"/>
      <c r="B16" s="2" t="s">
        <v>5</v>
      </c>
      <c r="C16" s="6">
        <f>SUM(C7+C13+C14+C15)</f>
        <v>6807982.95</v>
      </c>
      <c r="D16" s="6">
        <f>SUM(D7+D13+D14+D15)</f>
        <v>2721340.51</v>
      </c>
      <c r="E16" s="6">
        <f>SUM(E7+E13+E14+E15)</f>
        <v>4086642.439999999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Kuczera</dc:creator>
  <cp:keywords/>
  <dc:description/>
  <cp:lastModifiedBy>Kierownik</cp:lastModifiedBy>
  <cp:lastPrinted>2020-04-09T08:51:57Z</cp:lastPrinted>
  <dcterms:created xsi:type="dcterms:W3CDTF">2019-06-10T09:34:14Z</dcterms:created>
  <dcterms:modified xsi:type="dcterms:W3CDTF">2022-04-28T10:03:52Z</dcterms:modified>
  <cp:category/>
  <cp:version/>
  <cp:contentType/>
  <cp:contentStatus/>
</cp:coreProperties>
</file>